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2" i="1"/>
</calcChain>
</file>

<file path=xl/sharedStrings.xml><?xml version="1.0" encoding="utf-8"?>
<sst xmlns="http://schemas.openxmlformats.org/spreadsheetml/2006/main" count="6" uniqueCount="6">
  <si>
    <t>jaar</t>
  </si>
  <si>
    <t>1e kwartaal</t>
  </si>
  <si>
    <t>2e kwartaal</t>
  </si>
  <si>
    <t>3e kwartaal</t>
  </si>
  <si>
    <t>4e kwartaal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</si>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</sst>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Verkochte woningen Gemeente Utrecht</a:t>
            </a:r>
          </a:p>
        </c:rich>
      </c:tx>
      <c:layout>
        <c:manualLayout>
          <c:xMode val="edge"/>
          <c:yMode val="edge"/>
          <c:x val="0.1479863481228669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1e kwartaal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Blad1!$B$2:$B$7</c:f>
              <c:numCache>
                <c:formatCode>General</c:formatCode>
                <c:ptCount val="6"/>
                <c:pt idx="0">
                  <c:v>877</c:v>
                </c:pt>
                <c:pt idx="1">
                  <c:v>894</c:v>
                </c:pt>
                <c:pt idx="2">
                  <c:v>1035</c:v>
                </c:pt>
                <c:pt idx="3">
                  <c:v>741</c:v>
                </c:pt>
                <c:pt idx="4">
                  <c:v>735</c:v>
                </c:pt>
                <c:pt idx="5">
                  <c:v>544</c:v>
                </c:pt>
              </c:numCache>
            </c:numRef>
          </c:val>
        </c:ser>
        <c:ser>
          <c:idx val="1"/>
          <c:order val="1"/>
          <c:tx>
            <c:strRef>
              <c:f>Blad1!$C$1</c:f>
              <c:strCache>
                <c:ptCount val="1"/>
                <c:pt idx="0">
                  <c:v>2e kwartaal</c:v>
                </c:pt>
              </c:strCache>
            </c:strRef>
          </c:tx>
          <c:invertIfNegative val="0"/>
          <c:val>
            <c:numRef>
              <c:f>Blad1!$C$2:$C$7</c:f>
              <c:numCache>
                <c:formatCode>General</c:formatCode>
                <c:ptCount val="6"/>
                <c:pt idx="0">
                  <c:v>959</c:v>
                </c:pt>
                <c:pt idx="1">
                  <c:v>1061</c:v>
                </c:pt>
                <c:pt idx="2">
                  <c:v>1123</c:v>
                </c:pt>
                <c:pt idx="3">
                  <c:v>743</c:v>
                </c:pt>
                <c:pt idx="4">
                  <c:v>767</c:v>
                </c:pt>
                <c:pt idx="5">
                  <c:v>484</c:v>
                </c:pt>
              </c:numCache>
            </c:numRef>
          </c:val>
        </c:ser>
        <c:ser>
          <c:idx val="2"/>
          <c:order val="2"/>
          <c:tx>
            <c:strRef>
              <c:f>Blad1!$D$1</c:f>
              <c:strCache>
                <c:ptCount val="1"/>
                <c:pt idx="0">
                  <c:v>3e kwartaal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val>
            <c:numRef>
              <c:f>Blad1!$D$2:$D$7</c:f>
              <c:numCache>
                <c:formatCode>General</c:formatCode>
                <c:ptCount val="6"/>
                <c:pt idx="0">
                  <c:v>1098</c:v>
                </c:pt>
                <c:pt idx="1">
                  <c:v>1319</c:v>
                </c:pt>
                <c:pt idx="2">
                  <c:v>1292</c:v>
                </c:pt>
                <c:pt idx="3">
                  <c:v>881</c:v>
                </c:pt>
                <c:pt idx="4">
                  <c:v>864</c:v>
                </c:pt>
                <c:pt idx="5">
                  <c:v>710</c:v>
                </c:pt>
              </c:numCache>
            </c:numRef>
          </c:val>
        </c:ser>
        <c:ser>
          <c:idx val="3"/>
          <c:order val="3"/>
          <c:tx>
            <c:strRef>
              <c:f>Blad1!$E$1</c:f>
              <c:strCache>
                <c:ptCount val="1"/>
                <c:pt idx="0">
                  <c:v>4e kwartaal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Blad1!$E$2:$E$7</c:f>
              <c:numCache>
                <c:formatCode>General</c:formatCode>
                <c:ptCount val="6"/>
                <c:pt idx="0">
                  <c:v>1182</c:v>
                </c:pt>
                <c:pt idx="1">
                  <c:v>1319</c:v>
                </c:pt>
                <c:pt idx="2">
                  <c:v>1252</c:v>
                </c:pt>
                <c:pt idx="3">
                  <c:v>964</c:v>
                </c:pt>
                <c:pt idx="4">
                  <c:v>889</c:v>
                </c:pt>
                <c:pt idx="5">
                  <c:v>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7089536"/>
        <c:axId val="257091072"/>
      </c:barChart>
      <c:catAx>
        <c:axId val="25708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57091072"/>
        <c:crosses val="autoZero"/>
        <c:auto val="1"/>
        <c:lblAlgn val="ctr"/>
        <c:lblOffset val="100"/>
        <c:noMultiLvlLbl val="0"/>
      </c:catAx>
      <c:valAx>
        <c:axId val="257091072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accent6">
                  <a:lumMod val="40000"/>
                  <a:lumOff val="60000"/>
                </a:schemeClr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>
            <c:manualLayout>
              <c:xMode val="edge"/>
              <c:yMode val="edge"/>
              <c:x val="6.0902600485519515E-2"/>
              <c:y val="6.861813582494388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7089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</xdr:row>
      <xdr:rowOff>38100</xdr:rowOff>
    </xdr:from>
    <xdr:to>
      <xdr:col>14</xdr:col>
      <xdr:colOff>247650</xdr:colOff>
      <xdr:row>15</xdr:row>
      <xdr:rowOff>123825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E9" sqref="E9"/>
    </sheetView>
  </sheetViews>
  <sheetFormatPr defaultRowHeight="18.75" x14ac:dyDescent="0.3"/>
  <cols>
    <col min="1" max="1" width="7" style="1" bestFit="1" customWidth="1"/>
    <col min="2" max="5" width="14.28515625" style="1" bestFit="1" customWidth="1"/>
    <col min="6" max="6" width="9.140625" style="5"/>
    <col min="7" max="7" width="14.28515625" style="1" bestFit="1" customWidth="1"/>
    <col min="8" max="16384" width="9.140625" style="1"/>
  </cols>
  <sheetData>
    <row r="1" spans="1:17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Q1" s="3" t="s">
        <v>5</v>
      </c>
    </row>
    <row r="2" spans="1:17" x14ac:dyDescent="0.3">
      <c r="A2" s="4">
        <v>2003</v>
      </c>
      <c r="B2" s="2">
        <v>877</v>
      </c>
      <c r="C2" s="2">
        <v>959</v>
      </c>
      <c r="D2" s="2">
        <v>1098</v>
      </c>
      <c r="E2" s="2">
        <v>1182</v>
      </c>
      <c r="Q2" s="2">
        <f>SUM(B2:E2)</f>
        <v>4116</v>
      </c>
    </row>
    <row r="3" spans="1:17" x14ac:dyDescent="0.3">
      <c r="A3" s="4">
        <v>2005</v>
      </c>
      <c r="B3" s="2">
        <v>894</v>
      </c>
      <c r="C3" s="2">
        <v>1061</v>
      </c>
      <c r="D3" s="2">
        <v>1319</v>
      </c>
      <c r="E3" s="2">
        <v>1319</v>
      </c>
      <c r="Q3" s="2">
        <f t="shared" ref="Q3:Q7" si="0">SUM(B3:E3)</f>
        <v>4593</v>
      </c>
    </row>
    <row r="4" spans="1:17" x14ac:dyDescent="0.3">
      <c r="A4" s="4">
        <v>2007</v>
      </c>
      <c r="B4" s="2">
        <v>1035</v>
      </c>
      <c r="C4" s="2">
        <v>1123</v>
      </c>
      <c r="D4" s="2">
        <v>1292</v>
      </c>
      <c r="E4" s="2">
        <v>1252</v>
      </c>
      <c r="Q4" s="2">
        <f t="shared" si="0"/>
        <v>4702</v>
      </c>
    </row>
    <row r="5" spans="1:17" x14ac:dyDescent="0.3">
      <c r="A5" s="4">
        <v>2009</v>
      </c>
      <c r="B5" s="2">
        <v>741</v>
      </c>
      <c r="C5" s="2">
        <v>743</v>
      </c>
      <c r="D5" s="2">
        <v>881</v>
      </c>
      <c r="E5" s="2">
        <v>964</v>
      </c>
      <c r="Q5" s="2">
        <f t="shared" si="0"/>
        <v>3329</v>
      </c>
    </row>
    <row r="6" spans="1:17" x14ac:dyDescent="0.3">
      <c r="A6" s="4">
        <v>2011</v>
      </c>
      <c r="B6" s="2">
        <v>735</v>
      </c>
      <c r="C6" s="2">
        <v>767</v>
      </c>
      <c r="D6" s="2">
        <v>864</v>
      </c>
      <c r="E6" s="2">
        <v>889</v>
      </c>
      <c r="Q6" s="2">
        <f t="shared" si="0"/>
        <v>3255</v>
      </c>
    </row>
    <row r="7" spans="1:17" x14ac:dyDescent="0.3">
      <c r="A7" s="4">
        <v>2013</v>
      </c>
      <c r="B7" s="2">
        <v>544</v>
      </c>
      <c r="C7" s="2">
        <v>484</v>
      </c>
      <c r="D7" s="2">
        <v>710</v>
      </c>
      <c r="E7" s="2">
        <v>882</v>
      </c>
      <c r="Q7" s="2">
        <f t="shared" si="0"/>
        <v>2620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Q2 Q3:Q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2016-05-15T06:41:43Z</dcterms:created>
  <dcterms:modified xsi:type="dcterms:W3CDTF">2016-05-15T14:59:03Z</dcterms:modified>
</cp:coreProperties>
</file>